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90" activeTab="0"/>
  </bookViews>
  <sheets>
    <sheet name="remaci" sheetId="1" r:id="rId1"/>
  </sheets>
  <definedNames/>
  <calcPr fullCalcOnLoad="1"/>
</workbook>
</file>

<file path=xl/sharedStrings.xml><?xml version="1.0" encoding="utf-8"?>
<sst xmlns="http://schemas.openxmlformats.org/spreadsheetml/2006/main" count="293" uniqueCount="26">
  <si>
    <t>Ремъци</t>
  </si>
  <si>
    <t>тип</t>
  </si>
  <si>
    <t>размер</t>
  </si>
  <si>
    <t>дължина</t>
  </si>
  <si>
    <t>произход</t>
  </si>
  <si>
    <t>брой</t>
  </si>
  <si>
    <t>B</t>
  </si>
  <si>
    <t>X</t>
  </si>
  <si>
    <t>D</t>
  </si>
  <si>
    <t>E</t>
  </si>
  <si>
    <t>3HB</t>
  </si>
  <si>
    <t>ЛКВ 08,003,ОСТ</t>
  </si>
  <si>
    <t>14(16)</t>
  </si>
  <si>
    <t>В</t>
  </si>
  <si>
    <t>С</t>
  </si>
  <si>
    <t>C</t>
  </si>
  <si>
    <t>Х</t>
  </si>
  <si>
    <t>A</t>
  </si>
  <si>
    <t>MB</t>
  </si>
  <si>
    <t>Barum</t>
  </si>
  <si>
    <t>HC</t>
  </si>
  <si>
    <t>Optibelt</t>
  </si>
  <si>
    <t>SPC</t>
  </si>
  <si>
    <t>12,5</t>
  </si>
  <si>
    <t>VB</t>
  </si>
  <si>
    <t>SPB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</si>
</sst>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1"/>
  <sheetViews>
    <sheetView tabSelected="1" workbookViewId="0" topLeftCell="A140">
      <selection activeCell="A19" sqref="A19"/>
    </sheetView>
  </sheetViews>
  <sheetFormatPr defaultColWidth="9.140625" defaultRowHeight="12.75"/>
  <cols>
    <col min="1" max="2" width="9.140625" style="1" customWidth="1"/>
    <col min="3" max="3" width="6.57421875" style="1" customWidth="1"/>
    <col min="4" max="4" width="2.7109375" style="1" customWidth="1"/>
    <col min="5" max="5" width="6.7109375" style="1" customWidth="1"/>
    <col min="6" max="6" width="9.421875" style="1" customWidth="1"/>
    <col min="7" max="7" width="10.140625" style="1" customWidth="1"/>
    <col min="8" max="16384" width="9.140625" style="1" customWidth="1"/>
  </cols>
  <sheetData>
    <row r="1" ht="12.75">
      <c r="B1" s="2" t="s">
        <v>0</v>
      </c>
    </row>
    <row r="2" spans="2:8" ht="12.75">
      <c r="B2" s="1" t="s">
        <v>1</v>
      </c>
      <c r="C2" s="1" t="s">
        <v>2</v>
      </c>
      <c r="D2" s="1" t="s">
        <v>7</v>
      </c>
      <c r="E2" s="1" t="s">
        <v>2</v>
      </c>
      <c r="F2" s="1" t="s">
        <v>3</v>
      </c>
      <c r="G2" s="1" t="s">
        <v>4</v>
      </c>
      <c r="H2" s="1" t="s">
        <v>5</v>
      </c>
    </row>
    <row r="3" spans="2:8" ht="12.75">
      <c r="B3" s="1" t="s">
        <v>17</v>
      </c>
      <c r="D3" s="1" t="s">
        <v>7</v>
      </c>
      <c r="F3" s="1">
        <v>710</v>
      </c>
      <c r="H3" s="1">
        <v>27</v>
      </c>
    </row>
    <row r="4" spans="2:8" ht="12.75">
      <c r="B4" s="1" t="s">
        <v>24</v>
      </c>
      <c r="D4" s="1" t="s">
        <v>7</v>
      </c>
      <c r="F4" s="1">
        <v>800</v>
      </c>
      <c r="G4" s="1" t="s">
        <v>21</v>
      </c>
      <c r="H4" s="1">
        <v>1</v>
      </c>
    </row>
    <row r="5" spans="2:8" ht="12.75">
      <c r="B5" s="1" t="s">
        <v>6</v>
      </c>
      <c r="D5" s="1" t="s">
        <v>7</v>
      </c>
      <c r="F5" s="1">
        <v>800</v>
      </c>
      <c r="H5" s="1">
        <v>7</v>
      </c>
    </row>
    <row r="6" spans="2:8" ht="12.75">
      <c r="B6" s="1" t="s">
        <v>17</v>
      </c>
      <c r="D6" s="1" t="s">
        <v>7</v>
      </c>
      <c r="F6" s="1">
        <v>800</v>
      </c>
      <c r="H6" s="1">
        <v>14</v>
      </c>
    </row>
    <row r="7" spans="3:8" ht="12.75">
      <c r="C7" s="1">
        <v>17</v>
      </c>
      <c r="F7" s="1">
        <v>800</v>
      </c>
      <c r="H7" s="1">
        <v>18</v>
      </c>
    </row>
    <row r="8" spans="2:8" ht="12.75">
      <c r="B8" s="1" t="s">
        <v>17</v>
      </c>
      <c r="D8" s="1" t="s">
        <v>7</v>
      </c>
      <c r="F8" s="1">
        <v>830</v>
      </c>
      <c r="H8" s="1">
        <v>3</v>
      </c>
    </row>
    <row r="9" spans="2:8" ht="12.75">
      <c r="B9" s="1" t="s">
        <v>6</v>
      </c>
      <c r="D9" s="1" t="s">
        <v>7</v>
      </c>
      <c r="F9" s="1">
        <v>850</v>
      </c>
      <c r="H9" s="1">
        <v>74</v>
      </c>
    </row>
    <row r="10" spans="3:8" ht="12.75">
      <c r="C10" s="1">
        <v>13</v>
      </c>
      <c r="D10" s="1" t="s">
        <v>7</v>
      </c>
      <c r="E10" s="1">
        <v>7</v>
      </c>
      <c r="F10" s="1">
        <v>850</v>
      </c>
      <c r="H10" s="1">
        <v>122</v>
      </c>
    </row>
    <row r="11" spans="3:8" ht="12.75">
      <c r="C11" s="1">
        <v>17</v>
      </c>
      <c r="F11" s="1">
        <v>850</v>
      </c>
      <c r="H11" s="1">
        <v>10</v>
      </c>
    </row>
    <row r="12" spans="2:8" ht="12.75">
      <c r="B12" s="1" t="s">
        <v>6</v>
      </c>
      <c r="D12" s="1" t="s">
        <v>7</v>
      </c>
      <c r="F12" s="1">
        <v>900</v>
      </c>
      <c r="H12" s="1">
        <v>17</v>
      </c>
    </row>
    <row r="13" spans="2:8" ht="12.75">
      <c r="B13" s="1" t="s">
        <v>17</v>
      </c>
      <c r="D13" s="1" t="s">
        <v>7</v>
      </c>
      <c r="F13" s="1">
        <v>900</v>
      </c>
      <c r="H13" s="1">
        <v>1</v>
      </c>
    </row>
    <row r="14" spans="3:8" ht="12.75">
      <c r="C14" s="1">
        <v>17</v>
      </c>
      <c r="F14" s="1">
        <v>900</v>
      </c>
      <c r="H14" s="1">
        <v>2</v>
      </c>
    </row>
    <row r="15" spans="2:8" ht="12.75">
      <c r="B15" s="1" t="s">
        <v>6</v>
      </c>
      <c r="D15" s="1" t="s">
        <v>7</v>
      </c>
      <c r="F15" s="1">
        <v>950</v>
      </c>
      <c r="H15" s="1">
        <v>1</v>
      </c>
    </row>
    <row r="16" spans="2:8" ht="12.75">
      <c r="B16" s="1" t="s">
        <v>17</v>
      </c>
      <c r="D16" s="1" t="s">
        <v>7</v>
      </c>
      <c r="F16" s="1">
        <v>950</v>
      </c>
      <c r="H16" s="1">
        <v>36</v>
      </c>
    </row>
    <row r="17" spans="2:8" ht="12.75">
      <c r="B17" s="1" t="s">
        <v>13</v>
      </c>
      <c r="D17" s="1" t="s">
        <v>7</v>
      </c>
      <c r="F17" s="1">
        <v>1000</v>
      </c>
      <c r="H17" s="1">
        <v>17</v>
      </c>
    </row>
    <row r="18" spans="2:8" ht="12.75">
      <c r="B18" s="1" t="s">
        <v>6</v>
      </c>
      <c r="D18" s="1" t="s">
        <v>7</v>
      </c>
      <c r="F18" s="1">
        <v>1000</v>
      </c>
      <c r="H18" s="1">
        <v>22</v>
      </c>
    </row>
    <row r="19" spans="2:8" ht="12.75">
      <c r="B19" s="1" t="s">
        <v>6</v>
      </c>
      <c r="D19" s="1" t="s">
        <v>7</v>
      </c>
      <c r="F19" s="1">
        <v>1000</v>
      </c>
      <c r="H19" s="1">
        <v>17</v>
      </c>
    </row>
    <row r="20" spans="2:8" ht="12.75">
      <c r="B20" s="1" t="s">
        <v>17</v>
      </c>
      <c r="D20" s="1" t="s">
        <v>7</v>
      </c>
      <c r="F20" s="1">
        <v>1000</v>
      </c>
      <c r="H20" s="1">
        <v>9</v>
      </c>
    </row>
    <row r="21" spans="2:8" ht="12.75">
      <c r="B21" s="1" t="s">
        <v>6</v>
      </c>
      <c r="D21" s="1" t="s">
        <v>7</v>
      </c>
      <c r="F21" s="1">
        <v>1060</v>
      </c>
      <c r="H21" s="1">
        <v>6</v>
      </c>
    </row>
    <row r="22" spans="2:8" ht="12.75">
      <c r="B22" s="1" t="s">
        <v>6</v>
      </c>
      <c r="D22" s="1" t="s">
        <v>7</v>
      </c>
      <c r="F22" s="1">
        <v>1075</v>
      </c>
      <c r="H22" s="1">
        <v>17</v>
      </c>
    </row>
    <row r="23" spans="3:8" ht="12.75">
      <c r="C23" s="1">
        <v>17</v>
      </c>
      <c r="D23" s="1" t="s">
        <v>16</v>
      </c>
      <c r="E23" s="1">
        <v>11</v>
      </c>
      <c r="F23" s="1">
        <v>1100</v>
      </c>
      <c r="H23" s="1">
        <v>7</v>
      </c>
    </row>
    <row r="24" spans="2:8" ht="12.75">
      <c r="B24" s="1" t="s">
        <v>6</v>
      </c>
      <c r="D24" s="1" t="s">
        <v>7</v>
      </c>
      <c r="F24" s="1">
        <v>1100</v>
      </c>
      <c r="H24" s="1">
        <v>13</v>
      </c>
    </row>
    <row r="25" spans="2:8" ht="12.75">
      <c r="B25" s="1" t="s">
        <v>6</v>
      </c>
      <c r="C25" s="1">
        <v>17</v>
      </c>
      <c r="D25" s="1" t="s">
        <v>16</v>
      </c>
      <c r="E25" s="1">
        <v>11</v>
      </c>
      <c r="F25" s="1">
        <v>1120</v>
      </c>
      <c r="H25" s="1">
        <v>43</v>
      </c>
    </row>
    <row r="26" spans="2:8" ht="12.75">
      <c r="B26" s="1" t="s">
        <v>6</v>
      </c>
      <c r="D26" s="1" t="s">
        <v>7</v>
      </c>
      <c r="F26" s="1">
        <v>1120</v>
      </c>
      <c r="H26" s="1">
        <v>51</v>
      </c>
    </row>
    <row r="27" spans="2:8" ht="12.75">
      <c r="B27" s="1" t="s">
        <v>6</v>
      </c>
      <c r="D27" s="1" t="s">
        <v>7</v>
      </c>
      <c r="F27" s="1">
        <v>1150</v>
      </c>
      <c r="H27" s="1">
        <v>1</v>
      </c>
    </row>
    <row r="28" spans="3:8" ht="12.75">
      <c r="C28" s="1">
        <v>17</v>
      </c>
      <c r="D28" s="1" t="s">
        <v>7</v>
      </c>
      <c r="E28" s="1">
        <v>11</v>
      </c>
      <c r="F28" s="1">
        <v>1180</v>
      </c>
      <c r="H28" s="1">
        <v>16</v>
      </c>
    </row>
    <row r="29" spans="2:8" ht="12.75">
      <c r="B29" s="1" t="s">
        <v>6</v>
      </c>
      <c r="D29" s="1" t="s">
        <v>7</v>
      </c>
      <c r="F29" s="1">
        <v>1180</v>
      </c>
      <c r="H29" s="1">
        <v>35</v>
      </c>
    </row>
    <row r="30" spans="2:8" ht="12.75">
      <c r="B30" s="1" t="s">
        <v>6</v>
      </c>
      <c r="D30" s="1" t="s">
        <v>7</v>
      </c>
      <c r="F30" s="1">
        <v>1200</v>
      </c>
      <c r="H30" s="1">
        <v>3</v>
      </c>
    </row>
    <row r="31" spans="3:8" ht="12.75">
      <c r="C31" s="1">
        <v>22</v>
      </c>
      <c r="D31" s="1" t="s">
        <v>7</v>
      </c>
      <c r="E31" s="1">
        <v>14</v>
      </c>
      <c r="F31" s="1">
        <v>1220</v>
      </c>
      <c r="H31" s="1">
        <v>4</v>
      </c>
    </row>
    <row r="32" spans="3:8" ht="12.75">
      <c r="C32" s="1">
        <v>22</v>
      </c>
      <c r="D32" s="1" t="s">
        <v>7</v>
      </c>
      <c r="E32" s="1">
        <v>14</v>
      </c>
      <c r="F32" s="1">
        <v>1250</v>
      </c>
      <c r="H32" s="1">
        <v>1</v>
      </c>
    </row>
    <row r="33" spans="3:8" ht="12.75">
      <c r="C33" s="1">
        <v>22</v>
      </c>
      <c r="F33" s="1">
        <v>1250</v>
      </c>
      <c r="H33" s="1">
        <v>6</v>
      </c>
    </row>
    <row r="34" spans="3:8" ht="12.75">
      <c r="C34" s="1">
        <v>22</v>
      </c>
      <c r="F34" s="1">
        <v>1300</v>
      </c>
      <c r="H34" s="1">
        <v>12</v>
      </c>
    </row>
    <row r="35" spans="3:8" ht="12.75">
      <c r="C35" s="1">
        <v>25</v>
      </c>
      <c r="D35" s="1" t="s">
        <v>7</v>
      </c>
      <c r="E35" s="1">
        <v>16</v>
      </c>
      <c r="F35" s="1">
        <v>1350</v>
      </c>
      <c r="H35" s="1">
        <v>7</v>
      </c>
    </row>
    <row r="36" spans="2:8" ht="12.75">
      <c r="B36" s="1" t="s">
        <v>6</v>
      </c>
      <c r="D36" s="1" t="s">
        <v>7</v>
      </c>
      <c r="F36" s="1">
        <v>1350</v>
      </c>
      <c r="H36" s="1">
        <v>3</v>
      </c>
    </row>
    <row r="37" spans="2:8" ht="12.75">
      <c r="B37" s="1" t="s">
        <v>6</v>
      </c>
      <c r="D37" s="1" t="s">
        <v>7</v>
      </c>
      <c r="F37" s="1">
        <v>1360</v>
      </c>
      <c r="H37" s="1">
        <v>24</v>
      </c>
    </row>
    <row r="38" spans="6:8" ht="12.75">
      <c r="F38" s="1">
        <v>1382</v>
      </c>
      <c r="H38" s="1">
        <v>2</v>
      </c>
    </row>
    <row r="39" spans="2:8" ht="12.75">
      <c r="B39" s="1" t="s">
        <v>6</v>
      </c>
      <c r="D39" s="1" t="s">
        <v>7</v>
      </c>
      <c r="F39" s="1">
        <v>1400</v>
      </c>
      <c r="H39" s="1">
        <v>4</v>
      </c>
    </row>
    <row r="40" spans="3:8" ht="12.75">
      <c r="C40" s="1">
        <v>19</v>
      </c>
      <c r="D40" s="1" t="s">
        <v>7</v>
      </c>
      <c r="E40" s="1">
        <v>12.5</v>
      </c>
      <c r="F40" s="1">
        <v>1450</v>
      </c>
      <c r="H40" s="1">
        <v>13</v>
      </c>
    </row>
    <row r="41" spans="3:8" ht="12.75">
      <c r="C41" s="1">
        <v>25</v>
      </c>
      <c r="D41" s="1" t="s">
        <v>7</v>
      </c>
      <c r="E41" s="1">
        <v>14</v>
      </c>
      <c r="F41" s="1">
        <v>1450</v>
      </c>
      <c r="H41" s="1">
        <v>1</v>
      </c>
    </row>
    <row r="42" spans="3:8" ht="12.75">
      <c r="C42" s="1">
        <v>20</v>
      </c>
      <c r="D42" s="1" t="s">
        <v>7</v>
      </c>
      <c r="E42" s="1">
        <v>12.5</v>
      </c>
      <c r="F42" s="1">
        <v>1450</v>
      </c>
      <c r="H42" s="1">
        <v>2</v>
      </c>
    </row>
    <row r="43" spans="2:8" ht="12.75">
      <c r="B43" s="1" t="s">
        <v>6</v>
      </c>
      <c r="D43" s="1" t="s">
        <v>7</v>
      </c>
      <c r="F43" s="1">
        <v>1450</v>
      </c>
      <c r="H43" s="1">
        <v>4</v>
      </c>
    </row>
    <row r="44" spans="2:8" ht="12.75">
      <c r="B44" s="1" t="s">
        <v>17</v>
      </c>
      <c r="D44" s="1" t="s">
        <v>7</v>
      </c>
      <c r="F44" s="1">
        <v>1500</v>
      </c>
      <c r="H44" s="1">
        <v>20</v>
      </c>
    </row>
    <row r="45" spans="2:8" ht="12.75">
      <c r="B45" s="1" t="s">
        <v>17</v>
      </c>
      <c r="D45" s="1" t="s">
        <v>16</v>
      </c>
      <c r="F45" s="1">
        <v>1500</v>
      </c>
      <c r="H45" s="1">
        <f>17+14+20</f>
        <v>51</v>
      </c>
    </row>
    <row r="46" spans="2:8" ht="12.75">
      <c r="B46" s="1" t="s">
        <v>15</v>
      </c>
      <c r="D46" s="1" t="s">
        <v>7</v>
      </c>
      <c r="F46" s="1">
        <v>1500</v>
      </c>
      <c r="H46" s="1">
        <v>55</v>
      </c>
    </row>
    <row r="47" spans="3:8" ht="12.75">
      <c r="C47" s="1">
        <v>25</v>
      </c>
      <c r="D47" s="1" t="s">
        <v>7</v>
      </c>
      <c r="E47" s="1">
        <v>16</v>
      </c>
      <c r="F47" s="1">
        <v>1500</v>
      </c>
      <c r="H47" s="1">
        <v>4</v>
      </c>
    </row>
    <row r="48" spans="3:8" ht="12.75">
      <c r="C48" s="1">
        <v>22</v>
      </c>
      <c r="D48" s="1" t="s">
        <v>7</v>
      </c>
      <c r="E48" s="1">
        <v>14</v>
      </c>
      <c r="F48" s="1">
        <v>1500</v>
      </c>
      <c r="H48" s="1">
        <v>62</v>
      </c>
    </row>
    <row r="49" spans="3:8" ht="12.75">
      <c r="C49" s="1">
        <v>20</v>
      </c>
      <c r="D49" s="1" t="s">
        <v>7</v>
      </c>
      <c r="E49" s="1">
        <v>12.5</v>
      </c>
      <c r="F49" s="1">
        <v>1500</v>
      </c>
      <c r="H49" s="1">
        <v>70</v>
      </c>
    </row>
    <row r="50" spans="2:8" ht="12.75">
      <c r="B50" s="1" t="s">
        <v>17</v>
      </c>
      <c r="F50" s="1">
        <v>1500</v>
      </c>
      <c r="H50" s="1">
        <v>62</v>
      </c>
    </row>
    <row r="51" spans="3:8" ht="12.75">
      <c r="C51" s="1">
        <v>22</v>
      </c>
      <c r="D51" s="1" t="s">
        <v>7</v>
      </c>
      <c r="E51" s="1">
        <v>14</v>
      </c>
      <c r="F51" s="1">
        <v>1550</v>
      </c>
      <c r="H51" s="1">
        <v>9</v>
      </c>
    </row>
    <row r="52" spans="3:8" ht="12.75">
      <c r="C52" s="1">
        <v>25</v>
      </c>
      <c r="D52" s="1" t="s">
        <v>7</v>
      </c>
      <c r="E52" s="1">
        <v>16</v>
      </c>
      <c r="F52" s="1">
        <v>1550</v>
      </c>
      <c r="H52" s="1">
        <v>11</v>
      </c>
    </row>
    <row r="53" spans="2:8" ht="12.75">
      <c r="B53" s="1" t="s">
        <v>6</v>
      </c>
      <c r="D53" s="1" t="s">
        <v>7</v>
      </c>
      <c r="F53" s="1">
        <v>1550</v>
      </c>
      <c r="H53" s="1">
        <v>4</v>
      </c>
    </row>
    <row r="54" spans="2:8" ht="12.75">
      <c r="B54" s="1" t="s">
        <v>6</v>
      </c>
      <c r="D54" s="1" t="s">
        <v>7</v>
      </c>
      <c r="F54" s="1">
        <v>1600</v>
      </c>
      <c r="H54" s="1">
        <v>24</v>
      </c>
    </row>
    <row r="55" spans="2:8" ht="12.75">
      <c r="B55" s="1" t="s">
        <v>17</v>
      </c>
      <c r="D55" s="1" t="s">
        <v>16</v>
      </c>
      <c r="F55" s="1">
        <v>1600</v>
      </c>
      <c r="H55" s="1">
        <v>9</v>
      </c>
    </row>
    <row r="56" spans="3:8" ht="12.75">
      <c r="C56" s="1">
        <v>25</v>
      </c>
      <c r="D56" s="1" t="s">
        <v>7</v>
      </c>
      <c r="E56" s="1">
        <v>16</v>
      </c>
      <c r="F56" s="1">
        <v>1600</v>
      </c>
      <c r="H56" s="1">
        <v>18</v>
      </c>
    </row>
    <row r="57" spans="3:8" ht="12.75">
      <c r="C57" s="1">
        <v>22</v>
      </c>
      <c r="D57" s="1" t="s">
        <v>7</v>
      </c>
      <c r="E57" s="1">
        <v>14</v>
      </c>
      <c r="F57" s="1">
        <v>1600</v>
      </c>
      <c r="H57" s="1">
        <v>10</v>
      </c>
    </row>
    <row r="58" spans="2:8" ht="12.75">
      <c r="B58" s="1" t="s">
        <v>6</v>
      </c>
      <c r="D58" s="1" t="s">
        <v>7</v>
      </c>
      <c r="F58" s="1">
        <v>1600</v>
      </c>
      <c r="H58" s="1">
        <v>71</v>
      </c>
    </row>
    <row r="59" spans="2:8" ht="12.75">
      <c r="B59" s="1" t="s">
        <v>17</v>
      </c>
      <c r="D59" s="1" t="s">
        <v>7</v>
      </c>
      <c r="F59" s="1">
        <v>1600</v>
      </c>
      <c r="H59" s="1">
        <v>28</v>
      </c>
    </row>
    <row r="60" spans="3:8" ht="12.75">
      <c r="C60" s="1">
        <v>25</v>
      </c>
      <c r="D60" s="1" t="s">
        <v>7</v>
      </c>
      <c r="E60" s="1">
        <v>14</v>
      </c>
      <c r="F60" s="1">
        <v>1650</v>
      </c>
      <c r="H60" s="1">
        <v>15</v>
      </c>
    </row>
    <row r="61" spans="3:8" ht="12.75">
      <c r="C61" s="1">
        <v>22</v>
      </c>
      <c r="D61" s="1" t="s">
        <v>7</v>
      </c>
      <c r="E61" s="1">
        <v>14</v>
      </c>
      <c r="F61" s="1">
        <v>1650</v>
      </c>
      <c r="H61" s="1">
        <v>9</v>
      </c>
    </row>
    <row r="62" spans="2:8" ht="12.75">
      <c r="B62" s="1" t="s">
        <v>6</v>
      </c>
      <c r="D62" s="1" t="s">
        <v>7</v>
      </c>
      <c r="F62" s="1">
        <v>1650</v>
      </c>
      <c r="H62" s="1">
        <v>20</v>
      </c>
    </row>
    <row r="63" spans="2:8" ht="12.75">
      <c r="B63" s="1" t="s">
        <v>17</v>
      </c>
      <c r="D63" s="1" t="s">
        <v>7</v>
      </c>
      <c r="F63" s="1">
        <v>1650</v>
      </c>
      <c r="H63" s="1">
        <v>8</v>
      </c>
    </row>
    <row r="64" spans="6:8" ht="12.75">
      <c r="F64" s="1">
        <v>1650</v>
      </c>
      <c r="H64" s="1">
        <v>3</v>
      </c>
    </row>
    <row r="65" spans="2:8" ht="12.75">
      <c r="B65" s="1" t="s">
        <v>6</v>
      </c>
      <c r="D65" s="1" t="s">
        <v>7</v>
      </c>
      <c r="F65" s="1">
        <v>1680</v>
      </c>
      <c r="H65" s="1">
        <v>2</v>
      </c>
    </row>
    <row r="66" spans="2:8" ht="12.75">
      <c r="B66" s="1" t="s">
        <v>17</v>
      </c>
      <c r="D66" s="1" t="s">
        <v>16</v>
      </c>
      <c r="F66" s="1">
        <v>1700</v>
      </c>
      <c r="H66" s="1">
        <v>6</v>
      </c>
    </row>
    <row r="67" spans="3:8" ht="12.75">
      <c r="C67" s="1">
        <v>17</v>
      </c>
      <c r="D67" s="1" t="s">
        <v>7</v>
      </c>
      <c r="E67" s="1">
        <v>11</v>
      </c>
      <c r="F67" s="1">
        <v>1700</v>
      </c>
      <c r="H67" s="1">
        <v>6</v>
      </c>
    </row>
    <row r="68" spans="2:8" ht="12.75">
      <c r="B68" s="1" t="s">
        <v>17</v>
      </c>
      <c r="D68" s="1" t="s">
        <v>7</v>
      </c>
      <c r="F68" s="1">
        <v>1700</v>
      </c>
      <c r="H68" s="1">
        <v>30</v>
      </c>
    </row>
    <row r="69" spans="2:8" ht="12.75">
      <c r="B69" s="1" t="s">
        <v>6</v>
      </c>
      <c r="D69" s="1" t="s">
        <v>7</v>
      </c>
      <c r="F69" s="1">
        <v>1750</v>
      </c>
      <c r="H69" s="1">
        <v>4</v>
      </c>
    </row>
    <row r="70" spans="3:8" ht="12.75">
      <c r="C70" s="1">
        <v>25</v>
      </c>
      <c r="E70" s="1">
        <v>16</v>
      </c>
      <c r="F70" s="1">
        <v>1750</v>
      </c>
      <c r="H70" s="1">
        <v>1</v>
      </c>
    </row>
    <row r="71" spans="3:8" ht="12.75">
      <c r="C71" s="1">
        <v>22</v>
      </c>
      <c r="D71" s="1" t="s">
        <v>7</v>
      </c>
      <c r="E71" s="1">
        <v>14</v>
      </c>
      <c r="F71" s="1">
        <v>1800</v>
      </c>
      <c r="H71" s="1">
        <v>14</v>
      </c>
    </row>
    <row r="72" spans="2:8" ht="12.75">
      <c r="B72" s="1" t="s">
        <v>6</v>
      </c>
      <c r="D72" s="1" t="s">
        <v>7</v>
      </c>
      <c r="F72" s="1">
        <v>1800</v>
      </c>
      <c r="H72" s="1">
        <v>1</v>
      </c>
    </row>
    <row r="73" spans="2:8" ht="12.75">
      <c r="B73" s="1" t="s">
        <v>17</v>
      </c>
      <c r="F73" s="1">
        <v>1800</v>
      </c>
      <c r="H73" s="1">
        <v>1</v>
      </c>
    </row>
    <row r="74" spans="6:8" ht="12.75">
      <c r="F74" s="1">
        <v>1800</v>
      </c>
      <c r="H74" s="1">
        <v>1</v>
      </c>
    </row>
    <row r="75" spans="2:8" ht="12.75">
      <c r="B75" s="1" t="s">
        <v>17</v>
      </c>
      <c r="D75" s="1" t="s">
        <v>16</v>
      </c>
      <c r="F75" s="1">
        <v>1900</v>
      </c>
      <c r="H75" s="1">
        <v>54</v>
      </c>
    </row>
    <row r="76" spans="3:8" ht="12.75">
      <c r="C76" s="1">
        <v>22</v>
      </c>
      <c r="D76" s="1" t="s">
        <v>7</v>
      </c>
      <c r="E76" s="1">
        <v>14</v>
      </c>
      <c r="F76" s="1">
        <v>1900</v>
      </c>
      <c r="H76" s="1">
        <v>7</v>
      </c>
    </row>
    <row r="77" spans="2:8" ht="12.75">
      <c r="B77" s="1" t="s">
        <v>6</v>
      </c>
      <c r="D77" s="1" t="s">
        <v>7</v>
      </c>
      <c r="F77" s="1">
        <v>1900</v>
      </c>
      <c r="H77" s="1">
        <v>32</v>
      </c>
    </row>
    <row r="78" spans="2:8" ht="12.75">
      <c r="B78" s="1" t="s">
        <v>17</v>
      </c>
      <c r="D78" s="1" t="s">
        <v>7</v>
      </c>
      <c r="F78" s="1">
        <v>1900</v>
      </c>
      <c r="H78" s="1">
        <v>65</v>
      </c>
    </row>
    <row r="79" spans="3:8" ht="12.75">
      <c r="C79" s="1">
        <v>52</v>
      </c>
      <c r="D79" s="1" t="s">
        <v>7</v>
      </c>
      <c r="E79" s="1">
        <v>12</v>
      </c>
      <c r="F79" s="1">
        <v>2000</v>
      </c>
      <c r="H79" s="1">
        <v>2</v>
      </c>
    </row>
    <row r="80" spans="3:8" ht="12.75">
      <c r="C80" s="1">
        <v>22</v>
      </c>
      <c r="D80" s="1" t="s">
        <v>7</v>
      </c>
      <c r="E80" s="1">
        <v>14</v>
      </c>
      <c r="F80" s="1">
        <v>2000</v>
      </c>
      <c r="H80" s="1">
        <v>10</v>
      </c>
    </row>
    <row r="81" spans="3:8" ht="12.75">
      <c r="C81" s="1">
        <v>25</v>
      </c>
      <c r="D81" s="1" t="s">
        <v>7</v>
      </c>
      <c r="E81" s="1">
        <v>16</v>
      </c>
      <c r="F81" s="1">
        <v>2000</v>
      </c>
      <c r="H81" s="1">
        <v>2</v>
      </c>
    </row>
    <row r="82" spans="3:8" ht="12.75">
      <c r="C82" s="1">
        <v>25</v>
      </c>
      <c r="D82" s="1" t="s">
        <v>7</v>
      </c>
      <c r="E82" s="1">
        <v>16</v>
      </c>
      <c r="F82" s="1">
        <v>2000</v>
      </c>
      <c r="H82" s="1">
        <v>2</v>
      </c>
    </row>
    <row r="83" spans="2:8" ht="12.75">
      <c r="B83" s="1" t="s">
        <v>6</v>
      </c>
      <c r="D83" s="1" t="s">
        <v>7</v>
      </c>
      <c r="F83" s="1">
        <v>2000</v>
      </c>
      <c r="H83" s="1">
        <v>21</v>
      </c>
    </row>
    <row r="84" spans="2:8" ht="12.75">
      <c r="B84" s="1" t="s">
        <v>17</v>
      </c>
      <c r="D84" s="1" t="s">
        <v>7</v>
      </c>
      <c r="F84" s="1">
        <v>2000</v>
      </c>
      <c r="H84" s="1">
        <v>29</v>
      </c>
    </row>
    <row r="85" spans="6:8" ht="12.75">
      <c r="F85" s="1">
        <v>2100</v>
      </c>
      <c r="H85" s="1">
        <v>1</v>
      </c>
    </row>
    <row r="86" spans="2:8" ht="12.75">
      <c r="B86" s="1" t="s">
        <v>6</v>
      </c>
      <c r="D86" s="1" t="s">
        <v>7</v>
      </c>
      <c r="F86" s="1">
        <v>2120</v>
      </c>
      <c r="H86" s="1">
        <v>5</v>
      </c>
    </row>
    <row r="87" spans="2:8" ht="12.75">
      <c r="B87" s="1" t="s">
        <v>10</v>
      </c>
      <c r="D87" s="1" t="s">
        <v>7</v>
      </c>
      <c r="F87" s="1">
        <v>2192</v>
      </c>
      <c r="H87" s="1">
        <v>15</v>
      </c>
    </row>
    <row r="88" spans="3:8" ht="12.75">
      <c r="C88" s="1">
        <v>22</v>
      </c>
      <c r="D88" s="1" t="s">
        <v>7</v>
      </c>
      <c r="E88" s="1">
        <v>14</v>
      </c>
      <c r="F88" s="1">
        <v>2200</v>
      </c>
      <c r="H88" s="1">
        <v>18</v>
      </c>
    </row>
    <row r="89" spans="3:8" ht="12.75">
      <c r="C89" s="1">
        <v>50</v>
      </c>
      <c r="D89" s="1" t="s">
        <v>7</v>
      </c>
      <c r="E89" s="1">
        <v>22</v>
      </c>
      <c r="F89" s="1">
        <v>2240</v>
      </c>
      <c r="H89" s="1">
        <v>4</v>
      </c>
    </row>
    <row r="90" spans="2:8" ht="12.75">
      <c r="B90" s="1" t="s">
        <v>15</v>
      </c>
      <c r="C90" s="1">
        <v>20</v>
      </c>
      <c r="D90" s="1" t="s">
        <v>7</v>
      </c>
      <c r="E90" s="1">
        <v>12.5</v>
      </c>
      <c r="F90" s="1">
        <v>2240</v>
      </c>
      <c r="H90" s="1">
        <v>20</v>
      </c>
    </row>
    <row r="91" spans="2:8" ht="12.75">
      <c r="B91" s="1" t="s">
        <v>6</v>
      </c>
      <c r="D91" s="1" t="s">
        <v>7</v>
      </c>
      <c r="F91" s="1">
        <v>2240</v>
      </c>
      <c r="H91" s="1">
        <v>8</v>
      </c>
    </row>
    <row r="92" spans="2:8" ht="12.75">
      <c r="B92" s="1" t="s">
        <v>17</v>
      </c>
      <c r="F92" s="1">
        <v>2260</v>
      </c>
      <c r="H92" s="1">
        <v>1</v>
      </c>
    </row>
    <row r="93" spans="3:8" ht="12.75">
      <c r="C93" s="1">
        <v>40</v>
      </c>
      <c r="D93" s="1" t="s">
        <v>7</v>
      </c>
      <c r="E93" s="1">
        <v>20</v>
      </c>
      <c r="F93" s="1">
        <v>2300</v>
      </c>
      <c r="H93" s="1">
        <v>26</v>
      </c>
    </row>
    <row r="94" spans="3:8" ht="12.75">
      <c r="C94" s="1">
        <v>22</v>
      </c>
      <c r="D94" s="1" t="s">
        <v>7</v>
      </c>
      <c r="E94" s="1">
        <v>14</v>
      </c>
      <c r="F94" s="1">
        <v>2300</v>
      </c>
      <c r="H94" s="1">
        <v>17</v>
      </c>
    </row>
    <row r="95" spans="2:8" ht="12.75">
      <c r="B95" s="1" t="s">
        <v>17</v>
      </c>
      <c r="D95" s="1" t="s">
        <v>7</v>
      </c>
      <c r="F95" s="1">
        <v>2300</v>
      </c>
      <c r="H95" s="1">
        <v>19</v>
      </c>
    </row>
    <row r="96" spans="2:8" ht="12.75">
      <c r="B96" s="1" t="s">
        <v>6</v>
      </c>
      <c r="D96" s="1" t="s">
        <v>7</v>
      </c>
      <c r="F96" s="1">
        <v>2350</v>
      </c>
      <c r="H96" s="1">
        <v>3</v>
      </c>
    </row>
    <row r="97" spans="2:8" ht="12.75">
      <c r="B97" s="1" t="s">
        <v>25</v>
      </c>
      <c r="F97" s="1">
        <v>2360</v>
      </c>
      <c r="H97" s="1">
        <v>1</v>
      </c>
    </row>
    <row r="98" spans="3:8" ht="12.75">
      <c r="C98" s="1">
        <v>40</v>
      </c>
      <c r="D98" s="1" t="s">
        <v>7</v>
      </c>
      <c r="E98" s="1">
        <v>20</v>
      </c>
      <c r="F98" s="1">
        <v>2380</v>
      </c>
      <c r="H98" s="1">
        <v>5</v>
      </c>
    </row>
    <row r="99" spans="3:8" ht="12.75">
      <c r="C99" s="1">
        <v>50</v>
      </c>
      <c r="D99" s="1" t="s">
        <v>7</v>
      </c>
      <c r="E99" s="1">
        <v>22</v>
      </c>
      <c r="F99" s="1">
        <v>2385</v>
      </c>
      <c r="H99" s="1">
        <v>1</v>
      </c>
    </row>
    <row r="100" spans="3:8" ht="12.75">
      <c r="C100" s="1">
        <v>45</v>
      </c>
      <c r="D100" s="1" t="s">
        <v>7</v>
      </c>
      <c r="E100" s="1">
        <v>20</v>
      </c>
      <c r="F100" s="1">
        <v>2430</v>
      </c>
      <c r="H100" s="1">
        <v>2</v>
      </c>
    </row>
    <row r="101" spans="3:8" ht="12.75">
      <c r="C101" s="1">
        <v>22</v>
      </c>
      <c r="D101" s="1" t="s">
        <v>7</v>
      </c>
      <c r="E101" s="1">
        <v>14</v>
      </c>
      <c r="F101" s="1">
        <v>2450</v>
      </c>
      <c r="H101" s="1">
        <v>5</v>
      </c>
    </row>
    <row r="102" spans="3:8" ht="12.75">
      <c r="C102" s="1">
        <v>22</v>
      </c>
      <c r="D102" s="1" t="s">
        <v>7</v>
      </c>
      <c r="E102" s="1">
        <v>14</v>
      </c>
      <c r="F102" s="1">
        <v>2450</v>
      </c>
      <c r="H102" s="1">
        <v>3</v>
      </c>
    </row>
    <row r="103" spans="3:8" ht="12.75">
      <c r="C103" s="1">
        <v>36</v>
      </c>
      <c r="D103" s="1" t="s">
        <v>7</v>
      </c>
      <c r="E103" s="1">
        <v>14</v>
      </c>
      <c r="F103" s="1">
        <v>2485</v>
      </c>
      <c r="H103" s="1">
        <v>1</v>
      </c>
    </row>
    <row r="104" spans="2:8" ht="12.75">
      <c r="B104" s="1" t="s">
        <v>14</v>
      </c>
      <c r="D104" s="1" t="s">
        <v>7</v>
      </c>
      <c r="F104" s="1">
        <v>2500</v>
      </c>
      <c r="H104" s="1">
        <f>135+35+8+5+13</f>
        <v>196</v>
      </c>
    </row>
    <row r="105" spans="2:8" ht="12.75">
      <c r="B105" s="1" t="s">
        <v>22</v>
      </c>
      <c r="D105" s="1" t="s">
        <v>7</v>
      </c>
      <c r="F105" s="1">
        <v>2500</v>
      </c>
      <c r="H105" s="1">
        <v>25</v>
      </c>
    </row>
    <row r="106" spans="3:8" ht="12.75">
      <c r="C106" s="1">
        <v>25</v>
      </c>
      <c r="D106" s="1" t="s">
        <v>7</v>
      </c>
      <c r="E106" s="1">
        <v>16</v>
      </c>
      <c r="F106" s="1">
        <v>2600</v>
      </c>
      <c r="H106" s="1">
        <v>1</v>
      </c>
    </row>
    <row r="107" spans="2:8" ht="12.75">
      <c r="B107" s="1" t="s">
        <v>22</v>
      </c>
      <c r="D107" s="1" t="s">
        <v>7</v>
      </c>
      <c r="F107" s="1">
        <v>2650</v>
      </c>
      <c r="H107" s="1">
        <v>3</v>
      </c>
    </row>
    <row r="108" spans="2:8" ht="12.75">
      <c r="B108" s="1" t="s">
        <v>6</v>
      </c>
      <c r="D108" s="1" t="s">
        <v>7</v>
      </c>
      <c r="F108" s="1">
        <v>2650</v>
      </c>
      <c r="H108" s="1">
        <v>18</v>
      </c>
    </row>
    <row r="109" spans="2:8" ht="12.75">
      <c r="B109" s="1" t="s">
        <v>22</v>
      </c>
      <c r="D109" s="1" t="s">
        <v>7</v>
      </c>
      <c r="F109" s="1">
        <v>2800</v>
      </c>
      <c r="G109" s="1" t="s">
        <v>21</v>
      </c>
      <c r="H109" s="1">
        <v>8</v>
      </c>
    </row>
    <row r="110" spans="2:8" ht="12.75">
      <c r="B110" s="1" t="s">
        <v>6</v>
      </c>
      <c r="D110" s="1" t="s">
        <v>7</v>
      </c>
      <c r="F110" s="1">
        <v>2800</v>
      </c>
      <c r="H110" s="1">
        <v>17</v>
      </c>
    </row>
    <row r="111" spans="2:8" ht="12.75">
      <c r="B111" s="1" t="s">
        <v>17</v>
      </c>
      <c r="D111" s="1" t="s">
        <v>7</v>
      </c>
      <c r="F111" s="1">
        <v>2800</v>
      </c>
      <c r="H111" s="1">
        <v>21</v>
      </c>
    </row>
    <row r="112" spans="3:8" ht="12.75">
      <c r="C112" s="1">
        <v>20</v>
      </c>
      <c r="E112" s="1">
        <v>12.5</v>
      </c>
      <c r="F112" s="1">
        <v>2800</v>
      </c>
      <c r="H112" s="1">
        <v>2</v>
      </c>
    </row>
    <row r="113" spans="2:8" ht="12.75">
      <c r="B113" s="1" t="s">
        <v>17</v>
      </c>
      <c r="D113" s="1" t="s">
        <v>7</v>
      </c>
      <c r="F113" s="1">
        <v>2850</v>
      </c>
      <c r="H113" s="1">
        <v>16</v>
      </c>
    </row>
    <row r="114" spans="2:8" ht="12.75">
      <c r="B114" s="1" t="s">
        <v>11</v>
      </c>
      <c r="C114" s="1">
        <v>235</v>
      </c>
      <c r="D114" s="1" t="s">
        <v>7</v>
      </c>
      <c r="E114" s="1" t="s">
        <v>12</v>
      </c>
      <c r="F114" s="1">
        <v>2900</v>
      </c>
      <c r="H114" s="1">
        <v>100</v>
      </c>
    </row>
    <row r="115" spans="2:8" ht="12.75">
      <c r="B115" s="1" t="s">
        <v>22</v>
      </c>
      <c r="C115" s="1">
        <v>22</v>
      </c>
      <c r="D115" s="1" t="s">
        <v>7</v>
      </c>
      <c r="E115" s="1">
        <v>18</v>
      </c>
      <c r="F115" s="1">
        <v>3000</v>
      </c>
      <c r="G115" s="1" t="s">
        <v>21</v>
      </c>
      <c r="H115" s="1">
        <v>22</v>
      </c>
    </row>
    <row r="116" spans="2:8" ht="12.75">
      <c r="B116" s="1" t="s">
        <v>6</v>
      </c>
      <c r="D116" s="1" t="s">
        <v>7</v>
      </c>
      <c r="F116" s="1">
        <v>3000</v>
      </c>
      <c r="H116" s="1">
        <v>1</v>
      </c>
    </row>
    <row r="117" spans="3:8" ht="12.75">
      <c r="C117" s="1">
        <v>13</v>
      </c>
      <c r="F117" s="1">
        <v>3080</v>
      </c>
      <c r="H117" s="1">
        <v>2</v>
      </c>
    </row>
    <row r="118" spans="3:8" ht="12.75">
      <c r="C118" s="1">
        <v>22</v>
      </c>
      <c r="D118" s="1" t="s">
        <v>7</v>
      </c>
      <c r="E118" s="1">
        <v>14</v>
      </c>
      <c r="F118" s="1">
        <v>3100</v>
      </c>
      <c r="H118" s="1">
        <v>10</v>
      </c>
    </row>
    <row r="119" spans="3:8" ht="12.75">
      <c r="C119" s="1">
        <v>22</v>
      </c>
      <c r="D119" s="1" t="s">
        <v>7</v>
      </c>
      <c r="E119" s="1">
        <v>14</v>
      </c>
      <c r="F119" s="1">
        <v>3150</v>
      </c>
      <c r="H119" s="1">
        <v>12</v>
      </c>
    </row>
    <row r="120" spans="2:8" ht="12.75">
      <c r="B120" s="1" t="s">
        <v>18</v>
      </c>
      <c r="D120" s="1" t="s">
        <v>7</v>
      </c>
      <c r="F120" s="1">
        <v>3150</v>
      </c>
      <c r="H120" s="1">
        <v>1</v>
      </c>
    </row>
    <row r="121" spans="2:8" ht="12.75">
      <c r="B121" s="1" t="s">
        <v>8</v>
      </c>
      <c r="D121" s="1" t="s">
        <v>7</v>
      </c>
      <c r="F121" s="1">
        <v>3150</v>
      </c>
      <c r="H121" s="1">
        <v>1</v>
      </c>
    </row>
    <row r="122" spans="3:8" ht="12.75">
      <c r="C122" s="1">
        <v>13</v>
      </c>
      <c r="F122" s="1">
        <v>3150</v>
      </c>
      <c r="H122" s="1">
        <v>5</v>
      </c>
    </row>
    <row r="123" spans="3:8" ht="12.75">
      <c r="C123" s="1">
        <v>40</v>
      </c>
      <c r="D123" s="1" t="s">
        <v>7</v>
      </c>
      <c r="E123" s="1">
        <v>25</v>
      </c>
      <c r="F123" s="1">
        <v>3200</v>
      </c>
      <c r="G123" s="1" t="s">
        <v>19</v>
      </c>
      <c r="H123" s="1">
        <v>6</v>
      </c>
    </row>
    <row r="124" spans="3:8" ht="12.75">
      <c r="C124" s="1">
        <v>40</v>
      </c>
      <c r="D124" s="1" t="s">
        <v>7</v>
      </c>
      <c r="E124" s="1">
        <v>20</v>
      </c>
      <c r="F124" s="1">
        <v>3200</v>
      </c>
      <c r="H124" s="1">
        <v>14</v>
      </c>
    </row>
    <row r="125" spans="2:8" ht="12.75">
      <c r="B125" s="1" t="s">
        <v>8</v>
      </c>
      <c r="C125" s="1">
        <v>32</v>
      </c>
      <c r="D125" s="1" t="s">
        <v>7</v>
      </c>
      <c r="E125" s="1">
        <v>20</v>
      </c>
      <c r="F125" s="1">
        <v>3200</v>
      </c>
      <c r="H125" s="1">
        <v>3</v>
      </c>
    </row>
    <row r="126" spans="2:8" ht="12.75">
      <c r="B126" s="1" t="s">
        <v>6</v>
      </c>
      <c r="D126" s="1" t="s">
        <v>7</v>
      </c>
      <c r="F126" s="1">
        <v>3250</v>
      </c>
      <c r="H126" s="1">
        <v>20</v>
      </c>
    </row>
    <row r="127" spans="2:8" ht="12.75">
      <c r="B127" s="1" t="s">
        <v>25</v>
      </c>
      <c r="D127" s="1" t="s">
        <v>7</v>
      </c>
      <c r="F127" s="1">
        <v>3250</v>
      </c>
      <c r="H127" s="1">
        <v>3</v>
      </c>
    </row>
    <row r="128" spans="3:8" ht="12.75">
      <c r="C128" s="1">
        <v>40</v>
      </c>
      <c r="D128" s="1" t="s">
        <v>7</v>
      </c>
      <c r="E128" s="1">
        <v>20</v>
      </c>
      <c r="F128" s="1">
        <v>3280</v>
      </c>
      <c r="H128" s="1">
        <v>17</v>
      </c>
    </row>
    <row r="129" spans="3:8" ht="12.75">
      <c r="C129" s="1">
        <v>20</v>
      </c>
      <c r="D129" s="1" t="s">
        <v>7</v>
      </c>
      <c r="E129" s="1">
        <v>12.5</v>
      </c>
      <c r="F129" s="1">
        <v>3300</v>
      </c>
      <c r="H129" s="1">
        <v>10</v>
      </c>
    </row>
    <row r="130" spans="3:8" ht="12.75">
      <c r="C130" s="1">
        <v>20</v>
      </c>
      <c r="D130" s="1" t="s">
        <v>7</v>
      </c>
      <c r="E130" s="1">
        <v>12.5</v>
      </c>
      <c r="F130" s="1">
        <v>3300</v>
      </c>
      <c r="H130" s="1">
        <v>6</v>
      </c>
    </row>
    <row r="131" spans="3:8" ht="12.75">
      <c r="C131" s="1">
        <v>20</v>
      </c>
      <c r="D131" s="1" t="s">
        <v>7</v>
      </c>
      <c r="E131" s="1" t="s">
        <v>23</v>
      </c>
      <c r="F131" s="1">
        <v>3300</v>
      </c>
      <c r="H131" s="1">
        <v>6</v>
      </c>
    </row>
    <row r="132" spans="2:8" ht="12.75">
      <c r="B132" s="1" t="s">
        <v>15</v>
      </c>
      <c r="D132" s="1" t="s">
        <v>7</v>
      </c>
      <c r="F132" s="1">
        <v>3325</v>
      </c>
      <c r="H132" s="1">
        <v>2</v>
      </c>
    </row>
    <row r="133" spans="2:8" ht="12.75">
      <c r="B133" s="1" t="s">
        <v>15</v>
      </c>
      <c r="D133" s="1" t="s">
        <v>7</v>
      </c>
      <c r="F133" s="1">
        <v>3350</v>
      </c>
      <c r="H133" s="1">
        <f>25+14+10+3+12+2</f>
        <v>66</v>
      </c>
    </row>
    <row r="134" spans="2:8" ht="12.75">
      <c r="B134" s="1" t="s">
        <v>15</v>
      </c>
      <c r="F134" s="1">
        <v>3350</v>
      </c>
      <c r="H134" s="1">
        <v>3</v>
      </c>
    </row>
    <row r="135" spans="3:8" ht="12.75">
      <c r="C135" s="1">
        <v>20</v>
      </c>
      <c r="D135" s="1" t="s">
        <v>7</v>
      </c>
      <c r="E135" s="1">
        <v>12.5</v>
      </c>
      <c r="F135" s="1">
        <v>3500</v>
      </c>
      <c r="H135" s="1">
        <v>4</v>
      </c>
    </row>
    <row r="136" spans="2:8" ht="12.75">
      <c r="B136" s="1" t="s">
        <v>15</v>
      </c>
      <c r="D136" s="1" t="s">
        <v>7</v>
      </c>
      <c r="F136" s="1">
        <v>3550</v>
      </c>
      <c r="H136" s="1">
        <f>60+84+1+40+20+15+4+60+30+7+110+121+8</f>
        <v>560</v>
      </c>
    </row>
    <row r="137" spans="2:8" ht="12.75">
      <c r="B137" s="1" t="s">
        <v>18</v>
      </c>
      <c r="D137" s="1" t="s">
        <v>16</v>
      </c>
      <c r="F137" s="1">
        <v>3550</v>
      </c>
      <c r="H137" s="1">
        <f>11+13+6+16+12+15+16+17</f>
        <v>106</v>
      </c>
    </row>
    <row r="138" spans="2:8" ht="12.75">
      <c r="B138" s="1" t="s">
        <v>6</v>
      </c>
      <c r="D138" s="1" t="s">
        <v>7</v>
      </c>
      <c r="F138" s="1">
        <v>3550</v>
      </c>
      <c r="H138" s="1">
        <v>57</v>
      </c>
    </row>
    <row r="139" spans="3:8" ht="12.75">
      <c r="C139" s="1">
        <v>50</v>
      </c>
      <c r="D139" s="1" t="s">
        <v>7</v>
      </c>
      <c r="E139" s="1">
        <v>22</v>
      </c>
      <c r="F139" s="1">
        <v>3550</v>
      </c>
      <c r="H139" s="1">
        <v>6</v>
      </c>
    </row>
    <row r="140" spans="2:8" ht="12.75">
      <c r="B140" s="1" t="s">
        <v>20</v>
      </c>
      <c r="D140" s="1" t="s">
        <v>7</v>
      </c>
      <c r="F140" s="1">
        <v>3550</v>
      </c>
      <c r="H140" s="1">
        <v>3</v>
      </c>
    </row>
    <row r="141" spans="2:8" ht="12.75">
      <c r="B141" s="1" t="s">
        <v>20</v>
      </c>
      <c r="D141" s="1" t="s">
        <v>7</v>
      </c>
      <c r="F141" s="1">
        <v>3550</v>
      </c>
      <c r="H141" s="1">
        <v>3</v>
      </c>
    </row>
    <row r="142" spans="2:8" ht="12.75">
      <c r="B142" s="1" t="s">
        <v>22</v>
      </c>
      <c r="D142" s="1" t="s">
        <v>7</v>
      </c>
      <c r="F142" s="1">
        <v>3550</v>
      </c>
      <c r="H142" s="1">
        <v>29</v>
      </c>
    </row>
    <row r="143" spans="2:8" ht="12.75">
      <c r="B143" s="1" t="s">
        <v>6</v>
      </c>
      <c r="F143" s="1">
        <v>3550</v>
      </c>
      <c r="H143" s="1">
        <v>5</v>
      </c>
    </row>
    <row r="144" spans="3:8" ht="12.75">
      <c r="C144" s="1">
        <v>50</v>
      </c>
      <c r="D144" s="1" t="s">
        <v>7</v>
      </c>
      <c r="E144" s="1">
        <v>22</v>
      </c>
      <c r="F144" s="1">
        <v>3570</v>
      </c>
      <c r="H144" s="1">
        <v>16</v>
      </c>
    </row>
    <row r="145" spans="3:8" ht="12.75">
      <c r="C145" s="1">
        <v>50</v>
      </c>
      <c r="D145" s="1" t="s">
        <v>7</v>
      </c>
      <c r="E145" s="1">
        <v>22</v>
      </c>
      <c r="F145" s="1">
        <v>3570</v>
      </c>
      <c r="H145" s="1">
        <v>13</v>
      </c>
    </row>
    <row r="146" spans="2:8" ht="12.75">
      <c r="B146" s="1" t="s">
        <v>15</v>
      </c>
      <c r="D146" s="1" t="s">
        <v>7</v>
      </c>
      <c r="F146" s="1">
        <v>3585</v>
      </c>
      <c r="H146" s="1">
        <v>4</v>
      </c>
    </row>
    <row r="147" spans="2:8" ht="12.75">
      <c r="B147" s="1" t="s">
        <v>6</v>
      </c>
      <c r="D147" s="1" t="s">
        <v>7</v>
      </c>
      <c r="F147" s="1">
        <v>3650</v>
      </c>
      <c r="H147" s="1">
        <v>11</v>
      </c>
    </row>
    <row r="148" spans="2:8" ht="12.75">
      <c r="B148" s="1" t="s">
        <v>6</v>
      </c>
      <c r="D148" s="1" t="s">
        <v>7</v>
      </c>
      <c r="F148" s="1">
        <v>3650</v>
      </c>
      <c r="H148" s="1">
        <v>2</v>
      </c>
    </row>
    <row r="149" spans="2:8" ht="12.75">
      <c r="B149" s="1" t="s">
        <v>18</v>
      </c>
      <c r="D149" s="1" t="s">
        <v>7</v>
      </c>
      <c r="F149" s="1">
        <v>3700</v>
      </c>
      <c r="H149" s="1">
        <v>8</v>
      </c>
    </row>
    <row r="150" spans="2:8" ht="12.75">
      <c r="B150" s="1" t="s">
        <v>6</v>
      </c>
      <c r="D150" s="1" t="s">
        <v>7</v>
      </c>
      <c r="F150" s="1">
        <v>3700</v>
      </c>
      <c r="H150" s="1">
        <v>6</v>
      </c>
    </row>
    <row r="151" spans="2:8" ht="12.75">
      <c r="B151" s="1" t="s">
        <v>15</v>
      </c>
      <c r="D151" s="1" t="s">
        <v>7</v>
      </c>
      <c r="F151" s="1">
        <v>3750</v>
      </c>
      <c r="H151" s="1">
        <f>11+12+1+13+2+4+3</f>
        <v>46</v>
      </c>
    </row>
    <row r="152" spans="2:8" ht="12.75">
      <c r="B152" s="1" t="s">
        <v>17</v>
      </c>
      <c r="C152" s="1">
        <v>13</v>
      </c>
      <c r="D152" s="1" t="s">
        <v>7</v>
      </c>
      <c r="E152" s="1">
        <v>7</v>
      </c>
      <c r="F152" s="1">
        <v>3750</v>
      </c>
      <c r="H152" s="1">
        <v>9</v>
      </c>
    </row>
    <row r="153" spans="2:8" ht="12.75">
      <c r="B153" s="1" t="s">
        <v>6</v>
      </c>
      <c r="D153" s="1" t="s">
        <v>16</v>
      </c>
      <c r="F153" s="1">
        <v>3750</v>
      </c>
      <c r="H153" s="1">
        <f>57+10+9+55+39</f>
        <v>170</v>
      </c>
    </row>
    <row r="154" spans="3:8" ht="12.75">
      <c r="C154" s="1">
        <v>25</v>
      </c>
      <c r="D154" s="1" t="s">
        <v>7</v>
      </c>
      <c r="E154" s="1">
        <v>16</v>
      </c>
      <c r="F154" s="1">
        <v>3750</v>
      </c>
      <c r="G154" s="1" t="s">
        <v>21</v>
      </c>
      <c r="H154" s="1">
        <v>2</v>
      </c>
    </row>
    <row r="155" spans="2:8" ht="12.75">
      <c r="B155" s="1" t="s">
        <v>25</v>
      </c>
      <c r="D155" s="1" t="s">
        <v>7</v>
      </c>
      <c r="F155" s="1">
        <v>3750</v>
      </c>
      <c r="H155" s="1">
        <v>7</v>
      </c>
    </row>
    <row r="156" spans="2:8" ht="12.75">
      <c r="B156" s="1" t="s">
        <v>17</v>
      </c>
      <c r="D156" s="1" t="s">
        <v>7</v>
      </c>
      <c r="F156" s="1">
        <v>3750</v>
      </c>
      <c r="H156" s="1">
        <v>40</v>
      </c>
    </row>
    <row r="157" spans="3:8" ht="12.75">
      <c r="C157" s="1">
        <v>22</v>
      </c>
      <c r="F157" s="1">
        <v>3750</v>
      </c>
      <c r="H157" s="1">
        <v>1</v>
      </c>
    </row>
    <row r="158" spans="2:8" ht="12.75">
      <c r="B158" s="1" t="s">
        <v>6</v>
      </c>
      <c r="D158" s="1" t="s">
        <v>7</v>
      </c>
      <c r="F158" s="1">
        <v>3790</v>
      </c>
      <c r="H158" s="1">
        <v>6</v>
      </c>
    </row>
    <row r="159" spans="6:8" ht="12.75">
      <c r="F159" s="1">
        <v>3950</v>
      </c>
      <c r="H159" s="1">
        <v>2</v>
      </c>
    </row>
    <row r="160" spans="2:8" ht="12.75">
      <c r="B160" s="1" t="s">
        <v>8</v>
      </c>
      <c r="D160" s="1" t="s">
        <v>7</v>
      </c>
      <c r="F160" s="1">
        <v>4000</v>
      </c>
      <c r="H160" s="1">
        <v>55</v>
      </c>
    </row>
    <row r="161" spans="3:8" ht="12.75">
      <c r="C161" s="1">
        <v>22</v>
      </c>
      <c r="D161" s="1" t="s">
        <v>7</v>
      </c>
      <c r="E161" s="1">
        <v>14</v>
      </c>
      <c r="F161" s="1">
        <v>4000</v>
      </c>
      <c r="H161" s="1">
        <v>6</v>
      </c>
    </row>
    <row r="162" spans="2:8" ht="12.75">
      <c r="B162" s="1" t="s">
        <v>6</v>
      </c>
      <c r="D162" s="1" t="s">
        <v>7</v>
      </c>
      <c r="F162" s="1">
        <v>4000</v>
      </c>
      <c r="H162" s="1">
        <v>23</v>
      </c>
    </row>
    <row r="163" spans="3:8" ht="12.75">
      <c r="C163" s="1">
        <v>50</v>
      </c>
      <c r="D163" s="1" t="s">
        <v>7</v>
      </c>
      <c r="E163" s="1">
        <v>22</v>
      </c>
      <c r="F163" s="1">
        <v>4000</v>
      </c>
      <c r="H163" s="1">
        <v>1</v>
      </c>
    </row>
    <row r="164" spans="3:8" ht="12.75">
      <c r="C164" s="1">
        <v>22</v>
      </c>
      <c r="D164" s="1" t="s">
        <v>7</v>
      </c>
      <c r="E164" s="1">
        <v>14</v>
      </c>
      <c r="F164" s="1">
        <v>4000</v>
      </c>
      <c r="H164" s="1">
        <v>7</v>
      </c>
    </row>
    <row r="165" spans="2:8" ht="12.75">
      <c r="B165" s="1" t="s">
        <v>6</v>
      </c>
      <c r="D165" s="1" t="s">
        <v>7</v>
      </c>
      <c r="F165" s="1">
        <v>4000</v>
      </c>
      <c r="H165" s="1">
        <v>4</v>
      </c>
    </row>
    <row r="166" spans="2:8" ht="12.75">
      <c r="B166" s="1" t="s">
        <v>18</v>
      </c>
      <c r="D166" s="1" t="s">
        <v>7</v>
      </c>
      <c r="F166" s="1">
        <v>4000</v>
      </c>
      <c r="H166" s="1">
        <v>1</v>
      </c>
    </row>
    <row r="167" spans="2:8" ht="12.75">
      <c r="B167" s="1" t="s">
        <v>6</v>
      </c>
      <c r="D167" s="1" t="s">
        <v>7</v>
      </c>
      <c r="F167" s="1">
        <v>4000</v>
      </c>
      <c r="H167" s="1">
        <v>35</v>
      </c>
    </row>
    <row r="168" spans="3:8" ht="12.75">
      <c r="C168" s="1">
        <v>22</v>
      </c>
      <c r="D168" s="1" t="s">
        <v>7</v>
      </c>
      <c r="E168" s="1">
        <v>14</v>
      </c>
      <c r="F168" s="1">
        <v>4050</v>
      </c>
      <c r="H168" s="1">
        <v>1</v>
      </c>
    </row>
    <row r="169" spans="2:8" ht="12.75">
      <c r="B169" s="1" t="s">
        <v>6</v>
      </c>
      <c r="D169" s="1" t="s">
        <v>7</v>
      </c>
      <c r="F169" s="1">
        <v>4250</v>
      </c>
      <c r="H169" s="1">
        <v>32</v>
      </c>
    </row>
    <row r="170" spans="3:8" ht="12.75">
      <c r="C170" s="1">
        <v>22</v>
      </c>
      <c r="D170" s="1" t="s">
        <v>7</v>
      </c>
      <c r="E170" s="1">
        <v>14</v>
      </c>
      <c r="F170" s="1">
        <v>4250</v>
      </c>
      <c r="H170" s="1">
        <v>1</v>
      </c>
    </row>
    <row r="171" spans="2:8" ht="12.75">
      <c r="B171" s="1" t="s">
        <v>6</v>
      </c>
      <c r="D171" s="1" t="s">
        <v>7</v>
      </c>
      <c r="F171" s="1">
        <v>4250</v>
      </c>
      <c r="H171" s="1">
        <v>33</v>
      </c>
    </row>
    <row r="172" spans="3:8" ht="12.75">
      <c r="C172" s="1">
        <v>22</v>
      </c>
      <c r="D172" s="1" t="s">
        <v>7</v>
      </c>
      <c r="E172" s="1">
        <v>14</v>
      </c>
      <c r="F172" s="1">
        <v>4350</v>
      </c>
      <c r="H172" s="1">
        <v>1</v>
      </c>
    </row>
    <row r="173" spans="2:8" ht="12.75">
      <c r="B173" s="1" t="s">
        <v>22</v>
      </c>
      <c r="C173" s="1">
        <v>22</v>
      </c>
      <c r="D173" s="1" t="s">
        <v>7</v>
      </c>
      <c r="E173" s="1">
        <v>18</v>
      </c>
      <c r="F173" s="1">
        <v>4400</v>
      </c>
      <c r="G173" s="1" t="s">
        <v>21</v>
      </c>
      <c r="H173" s="1">
        <v>2</v>
      </c>
    </row>
    <row r="174" spans="3:8" ht="12.75">
      <c r="C174" s="1">
        <v>22</v>
      </c>
      <c r="D174" s="1" t="s">
        <v>7</v>
      </c>
      <c r="E174" s="1">
        <v>14</v>
      </c>
      <c r="F174" s="1">
        <v>4450</v>
      </c>
      <c r="H174" s="1">
        <v>1</v>
      </c>
    </row>
    <row r="175" spans="2:8" ht="12.75">
      <c r="B175" s="1" t="s">
        <v>8</v>
      </c>
      <c r="D175" s="1" t="s">
        <v>7</v>
      </c>
      <c r="F175" s="1">
        <v>4500</v>
      </c>
      <c r="H175" s="1">
        <v>9</v>
      </c>
    </row>
    <row r="176" spans="2:8" ht="12.75">
      <c r="B176" s="1" t="s">
        <v>6</v>
      </c>
      <c r="D176" s="1" t="s">
        <v>7</v>
      </c>
      <c r="F176" s="1">
        <v>4500</v>
      </c>
      <c r="H176" s="1">
        <v>5</v>
      </c>
    </row>
    <row r="177" spans="2:8" ht="12.75">
      <c r="B177" s="1" t="s">
        <v>18</v>
      </c>
      <c r="D177" s="1" t="s">
        <v>16</v>
      </c>
      <c r="F177" s="1">
        <v>4500</v>
      </c>
      <c r="H177" s="1">
        <f>49+6+11+17+3</f>
        <v>86</v>
      </c>
    </row>
    <row r="178" spans="2:8" ht="12.75">
      <c r="B178" s="1" t="s">
        <v>25</v>
      </c>
      <c r="F178" s="1">
        <v>4500</v>
      </c>
      <c r="H178" s="1">
        <v>3</v>
      </c>
    </row>
    <row r="179" spans="3:8" ht="12.75">
      <c r="C179" s="1">
        <v>32</v>
      </c>
      <c r="F179" s="1">
        <v>4500</v>
      </c>
      <c r="H179" s="1">
        <v>4</v>
      </c>
    </row>
    <row r="180" spans="3:8" ht="12.75">
      <c r="C180" s="1">
        <v>22</v>
      </c>
      <c r="D180" s="1" t="s">
        <v>7</v>
      </c>
      <c r="E180" s="1">
        <v>14</v>
      </c>
      <c r="F180" s="1">
        <v>4750</v>
      </c>
      <c r="H180" s="1">
        <v>1</v>
      </c>
    </row>
    <row r="181" spans="2:8" ht="12.75">
      <c r="B181" s="1" t="s">
        <v>6</v>
      </c>
      <c r="F181" s="1">
        <v>4800</v>
      </c>
      <c r="H181" s="1">
        <v>1</v>
      </c>
    </row>
    <row r="182" spans="2:8" ht="12.75">
      <c r="B182" s="1" t="s">
        <v>8</v>
      </c>
      <c r="D182" s="1" t="s">
        <v>7</v>
      </c>
      <c r="F182" s="1">
        <v>5000</v>
      </c>
      <c r="H182" s="1">
        <v>2</v>
      </c>
    </row>
    <row r="183" spans="2:8" ht="12.75">
      <c r="B183" s="1" t="s">
        <v>8</v>
      </c>
      <c r="D183" s="1" t="s">
        <v>7</v>
      </c>
      <c r="F183" s="1">
        <v>5300</v>
      </c>
      <c r="H183" s="1">
        <v>22</v>
      </c>
    </row>
    <row r="184" spans="2:8" ht="12.75">
      <c r="B184" s="1" t="s">
        <v>8</v>
      </c>
      <c r="C184" s="1">
        <v>32</v>
      </c>
      <c r="D184" s="1" t="s">
        <v>7</v>
      </c>
      <c r="E184" s="1">
        <v>20</v>
      </c>
      <c r="F184" s="1">
        <v>5600</v>
      </c>
      <c r="H184" s="1">
        <v>65</v>
      </c>
    </row>
    <row r="185" spans="2:8" ht="12.75">
      <c r="B185" s="1" t="s">
        <v>13</v>
      </c>
      <c r="D185" s="1" t="s">
        <v>7</v>
      </c>
      <c r="F185" s="1">
        <v>5600</v>
      </c>
      <c r="H185" s="1">
        <v>64</v>
      </c>
    </row>
    <row r="186" spans="2:8" ht="12.75">
      <c r="B186" s="1" t="s">
        <v>15</v>
      </c>
      <c r="D186" s="1" t="s">
        <v>7</v>
      </c>
      <c r="F186" s="1">
        <v>5600</v>
      </c>
      <c r="H186" s="1">
        <v>14</v>
      </c>
    </row>
    <row r="187" spans="2:8" ht="12.75">
      <c r="B187" s="1" t="s">
        <v>8</v>
      </c>
      <c r="F187" s="1">
        <v>5600</v>
      </c>
      <c r="H187" s="1">
        <v>5</v>
      </c>
    </row>
    <row r="188" spans="2:8" ht="12.75">
      <c r="B188" s="1" t="s">
        <v>15</v>
      </c>
      <c r="F188" s="1">
        <v>5600</v>
      </c>
      <c r="H188" s="1">
        <v>9</v>
      </c>
    </row>
    <row r="189" spans="2:8" ht="12.75">
      <c r="B189" s="1" t="s">
        <v>15</v>
      </c>
      <c r="D189" s="1" t="s">
        <v>7</v>
      </c>
      <c r="F189" s="1">
        <v>6300</v>
      </c>
      <c r="H189" s="1">
        <v>1</v>
      </c>
    </row>
    <row r="190" spans="2:8" ht="12.75">
      <c r="B190" s="1" t="s">
        <v>9</v>
      </c>
      <c r="C190" s="1">
        <v>40</v>
      </c>
      <c r="D190" s="1" t="s">
        <v>7</v>
      </c>
      <c r="E190" s="1">
        <v>25</v>
      </c>
      <c r="F190" s="1">
        <v>12500</v>
      </c>
      <c r="H190" s="1">
        <v>10</v>
      </c>
    </row>
    <row r="191" ht="12.75">
      <c r="H191" s="1">
        <f>SUM(H3:H190)</f>
        <v>3918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ddd</cp:lastModifiedBy>
  <cp:lastPrinted>2006-12-22T15:40:19Z</cp:lastPrinted>
  <dcterms:created xsi:type="dcterms:W3CDTF">2006-03-27T08:51:47Z</dcterms:created>
  <dcterms:modified xsi:type="dcterms:W3CDTF">2007-02-28T17:57:07Z</dcterms:modified>
  <cp:category/>
  <cp:version/>
  <cp:contentType/>
  <cp:contentStatus/>
</cp:coreProperties>
</file>